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j140\OneDrive\Desktop\Free\Rahul\Session 7\"/>
    </mc:Choice>
  </mc:AlternateContent>
  <xr:revisionPtr revIDLastSave="0" documentId="13_ncr:1_{F5A9ED82-2FA9-4FA7-8EFB-8A806BF8AEEC}" xr6:coauthVersionLast="47" xr6:coauthVersionMax="47" xr10:uidLastSave="{00000000-0000-0000-0000-000000000000}"/>
  <bookViews>
    <workbookView xWindow="-108" yWindow="-108" windowWidth="23256" windowHeight="12456" xr2:uid="{FA112533-7339-4B00-8699-B7C88F3ADD78}"/>
  </bookViews>
  <sheets>
    <sheet name="Hou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6" i="1"/>
  <c r="C11" i="1" s="1"/>
</calcChain>
</file>

<file path=xl/sharedStrings.xml><?xml version="1.0" encoding="utf-8"?>
<sst xmlns="http://schemas.openxmlformats.org/spreadsheetml/2006/main" count="24" uniqueCount="22">
  <si>
    <t>Anita, a 30-year-old professional, wants to buy a house worth ₹50 lakhs in 5 years</t>
  </si>
  <si>
    <t>after tax</t>
  </si>
  <si>
    <t>years</t>
  </si>
  <si>
    <t>Annual expected return</t>
  </si>
  <si>
    <t>Time horizon</t>
  </si>
  <si>
    <t>Required amount</t>
  </si>
  <si>
    <t>Current savings</t>
  </si>
  <si>
    <t>Expected House price</t>
  </si>
  <si>
    <t>Monthly investment required</t>
  </si>
  <si>
    <t>As a medium-term goal, Anita should adopt a moderate risk strategy</t>
  </si>
  <si>
    <t>Asset Allocation:</t>
  </si>
  <si>
    <t>Equity</t>
  </si>
  <si>
    <t>Debt</t>
  </si>
  <si>
    <t>Investment allocation</t>
  </si>
  <si>
    <t>Large-cap or multi-cap mutual funds</t>
  </si>
  <si>
    <t>https://www.moneycontrol.com/mutual-funds/nav/hdfc-flexi-cap-fund-regular-plan-/MZU001</t>
  </si>
  <si>
    <t>Gov bonds or multi-strat</t>
  </si>
  <si>
    <t>https://www.moneycontrol.com/mutual-funds/nav/hdfc-income-fund-direct-plan-growth/MHD1203</t>
  </si>
  <si>
    <t>Implementation Steps</t>
  </si>
  <si>
    <t>Monitor Progress: Review the portfolio annually to adjust for performance and market conditions</t>
  </si>
  <si>
    <t>SIPs: Automate investments through SIPs to ensure discipline</t>
  </si>
  <si>
    <t>Adjust as Needed: If returns are higher or lower than expected, adjust the monthly investment amount accordingly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</si>
</sst>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37" fontId="0" fillId="0" borderId="0" xfId="0" applyNumberFormat="1"/>
    <xf numFmtId="37" fontId="2" fillId="2" borderId="0" xfId="0" applyNumberFormat="1" applyFont="1" applyFill="1"/>
    <xf numFmtId="164" fontId="2" fillId="2" borderId="0" xfId="0" applyNumberFormat="1" applyFont="1" applyFill="1"/>
    <xf numFmtId="0" fontId="3" fillId="0" borderId="0" xfId="0" quotePrefix="1" applyFont="1"/>
    <xf numFmtId="9" fontId="2" fillId="2" borderId="0" xfId="0" applyNumberFormat="1" applyFont="1" applyFill="1"/>
    <xf numFmtId="0" fontId="1" fillId="0" borderId="0" xfId="0" applyFont="1"/>
    <xf numFmtId="0" fontId="1" fillId="0" borderId="0" xfId="0" applyFont="1" applyAlignment="1"/>
    <xf numFmtId="9" fontId="0" fillId="0" borderId="0" xfId="0" applyNumberFormat="1" applyFont="1" applyFill="1"/>
    <xf numFmtId="0" fontId="4" fillId="0" borderId="0" xfId="1"/>
    <xf numFmtId="0" fontId="1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eycontrol.com/mutual-funds/nav/hdfc-flexi-cap-fund-regular-plan-/MZU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0B8D7-E9AA-4310-B632-9E5B9498BFFC}">
  <dimension ref="B2:F26"/>
  <sheetViews>
    <sheetView showGridLines="0" tabSelected="1" workbookViewId="0"/>
  </sheetViews>
  <sheetFormatPr defaultRowHeight="14.4" x14ac:dyDescent="0.3"/>
  <cols>
    <col min="1" max="1" width="0.88671875" customWidth="1"/>
    <col min="2" max="2" width="24.77734375" bestFit="1" customWidth="1"/>
    <col min="3" max="3" width="13.109375" bestFit="1" customWidth="1"/>
  </cols>
  <sheetData>
    <row r="2" spans="2:4" x14ac:dyDescent="0.3">
      <c r="B2" s="6" t="s">
        <v>0</v>
      </c>
    </row>
    <row r="4" spans="2:4" x14ac:dyDescent="0.3">
      <c r="B4" t="s">
        <v>7</v>
      </c>
      <c r="C4" s="2">
        <v>20000000</v>
      </c>
    </row>
    <row r="5" spans="2:4" x14ac:dyDescent="0.3">
      <c r="B5" t="s">
        <v>6</v>
      </c>
      <c r="C5" s="2">
        <v>1000000</v>
      </c>
    </row>
    <row r="6" spans="2:4" x14ac:dyDescent="0.3">
      <c r="B6" t="s">
        <v>5</v>
      </c>
      <c r="C6" s="1">
        <f>+C4-C5</f>
        <v>19000000</v>
      </c>
    </row>
    <row r="8" spans="2:4" x14ac:dyDescent="0.3">
      <c r="B8" t="s">
        <v>4</v>
      </c>
      <c r="C8" s="3">
        <v>5</v>
      </c>
      <c r="D8" s="4" t="s">
        <v>2</v>
      </c>
    </row>
    <row r="9" spans="2:4" x14ac:dyDescent="0.3">
      <c r="B9" t="s">
        <v>3</v>
      </c>
      <c r="C9" s="5">
        <v>0.08</v>
      </c>
      <c r="D9" s="4" t="s">
        <v>1</v>
      </c>
    </row>
    <row r="11" spans="2:4" x14ac:dyDescent="0.3">
      <c r="B11" t="s">
        <v>8</v>
      </c>
      <c r="C11" s="1">
        <f>PMT(C9/12,C8*12,,-C6)</f>
        <v>258584.82481319323</v>
      </c>
    </row>
    <row r="12" spans="2:4" x14ac:dyDescent="0.3">
      <c r="C12" s="1"/>
    </row>
    <row r="13" spans="2:4" x14ac:dyDescent="0.3">
      <c r="B13" s="6" t="s">
        <v>9</v>
      </c>
    </row>
    <row r="15" spans="2:4" x14ac:dyDescent="0.3">
      <c r="B15" s="7" t="s">
        <v>10</v>
      </c>
    </row>
    <row r="16" spans="2:4" x14ac:dyDescent="0.3">
      <c r="B16" t="s">
        <v>11</v>
      </c>
      <c r="C16" s="5">
        <v>0.6</v>
      </c>
    </row>
    <row r="17" spans="2:6" x14ac:dyDescent="0.3">
      <c r="B17" t="s">
        <v>12</v>
      </c>
      <c r="C17" s="8">
        <f>1-C16</f>
        <v>0.4</v>
      </c>
    </row>
    <row r="19" spans="2:6" x14ac:dyDescent="0.3">
      <c r="B19" s="7" t="s">
        <v>13</v>
      </c>
    </row>
    <row r="20" spans="2:6" x14ac:dyDescent="0.3">
      <c r="B20" t="s">
        <v>11</v>
      </c>
      <c r="C20" t="s">
        <v>14</v>
      </c>
      <c r="F20" s="9" t="s">
        <v>15</v>
      </c>
    </row>
    <row r="21" spans="2:6" x14ac:dyDescent="0.3">
      <c r="B21" t="s">
        <v>12</v>
      </c>
      <c r="C21" t="s">
        <v>16</v>
      </c>
      <c r="F21" s="9" t="s">
        <v>17</v>
      </c>
    </row>
    <row r="23" spans="2:6" x14ac:dyDescent="0.3">
      <c r="B23" s="10" t="s">
        <v>18</v>
      </c>
    </row>
    <row r="24" spans="2:6" x14ac:dyDescent="0.3">
      <c r="B24" t="s">
        <v>20</v>
      </c>
    </row>
    <row r="25" spans="2:6" x14ac:dyDescent="0.3">
      <c r="B25" t="s">
        <v>19</v>
      </c>
    </row>
    <row r="26" spans="2:6" x14ac:dyDescent="0.3">
      <c r="B26" t="s">
        <v>21</v>
      </c>
    </row>
  </sheetData>
  <hyperlinks>
    <hyperlink ref="F20" r:id="rId1" xr:uid="{29E09C2E-6C29-48C5-8060-DBC0DE6DC4C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House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 Jain</dc:creator>
  <cp:lastModifiedBy>Aman Jain</cp:lastModifiedBy>
  <dcterms:created xsi:type="dcterms:W3CDTF">2024-09-24T10:38:54Z</dcterms:created>
  <dcterms:modified xsi:type="dcterms:W3CDTF">2024-09-24T11:26:48Z</dcterms:modified>
</cp:coreProperties>
</file>